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novationadmin-my.sharepoint.com/personal/nw_winnovation_dk/Documents/Dokumenter/Wischmann Innovation/OPGAVER 2023/WI I skøn forening/Værktøjer/Økonomi &amp; finansiering/"/>
    </mc:Choice>
  </mc:AlternateContent>
  <xr:revisionPtr revIDLastSave="0" documentId="8_{7BAB7A19-C344-C744-B963-9D53BEDCE6F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riftsbudget 12 måne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19" i="1"/>
  <c r="M49" i="1"/>
  <c r="L49" i="1"/>
  <c r="L50" i="1" s="1"/>
  <c r="K49" i="1"/>
  <c r="K50" i="1" s="1"/>
  <c r="J49" i="1"/>
  <c r="I49" i="1"/>
  <c r="I50" i="1" s="1"/>
  <c r="I65" i="1" s="1"/>
  <c r="H49" i="1"/>
  <c r="H50" i="1" s="1"/>
  <c r="G49" i="1"/>
  <c r="G50" i="1" s="1"/>
  <c r="F49" i="1"/>
  <c r="E49" i="1"/>
  <c r="D49" i="1"/>
  <c r="D50" i="1" s="1"/>
  <c r="C49" i="1"/>
  <c r="C50" i="1" s="1"/>
  <c r="B49" i="1"/>
  <c r="B50" i="1" s="1"/>
  <c r="B12" i="1"/>
  <c r="B21" i="1" s="1"/>
  <c r="C12" i="1"/>
  <c r="D12" i="1"/>
  <c r="E12" i="1"/>
  <c r="F12" i="1"/>
  <c r="G12" i="1"/>
  <c r="H12" i="1"/>
  <c r="I12" i="1"/>
  <c r="J12" i="1"/>
  <c r="K12" i="1"/>
  <c r="L12" i="1"/>
  <c r="M12" i="1"/>
  <c r="N15" i="1"/>
  <c r="N16" i="1"/>
  <c r="N17" i="1"/>
  <c r="N18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5" i="1"/>
  <c r="N56" i="1"/>
  <c r="N57" i="1"/>
  <c r="N61" i="1"/>
  <c r="N62" i="1"/>
  <c r="N11" i="1"/>
  <c r="N10" i="1"/>
  <c r="N9" i="1"/>
  <c r="C19" i="1"/>
  <c r="D19" i="1"/>
  <c r="E19" i="1"/>
  <c r="E21" i="1" s="1"/>
  <c r="F19" i="1"/>
  <c r="F21" i="1" s="1"/>
  <c r="G19" i="1"/>
  <c r="H19" i="1"/>
  <c r="I19" i="1"/>
  <c r="J19" i="1"/>
  <c r="K19" i="1"/>
  <c r="L19" i="1"/>
  <c r="M19" i="1"/>
  <c r="M21" i="1" s="1"/>
  <c r="E50" i="1"/>
  <c r="F50" i="1"/>
  <c r="J50" i="1"/>
  <c r="M50" i="1"/>
  <c r="B58" i="1"/>
  <c r="C58" i="1"/>
  <c r="D58" i="1"/>
  <c r="E58" i="1"/>
  <c r="F58" i="1"/>
  <c r="G58" i="1"/>
  <c r="H58" i="1"/>
  <c r="I58" i="1"/>
  <c r="J58" i="1"/>
  <c r="K58" i="1"/>
  <c r="L58" i="1"/>
  <c r="M58" i="1"/>
  <c r="C63" i="1"/>
  <c r="D63" i="1"/>
  <c r="E63" i="1"/>
  <c r="F63" i="1"/>
  <c r="G63" i="1"/>
  <c r="H63" i="1"/>
  <c r="I63" i="1"/>
  <c r="J63" i="1"/>
  <c r="K63" i="1"/>
  <c r="L63" i="1"/>
  <c r="M63" i="1"/>
  <c r="D21" i="1" l="1"/>
  <c r="I21" i="1"/>
  <c r="I52" i="1" s="1"/>
  <c r="N58" i="1"/>
  <c r="H65" i="1"/>
  <c r="L65" i="1"/>
  <c r="M65" i="1"/>
  <c r="M67" i="1" s="1"/>
  <c r="M52" i="1"/>
  <c r="F65" i="1"/>
  <c r="F67" i="1" s="1"/>
  <c r="G21" i="1"/>
  <c r="E65" i="1"/>
  <c r="E67" i="1" s="1"/>
  <c r="F52" i="1"/>
  <c r="N63" i="1"/>
  <c r="J21" i="1"/>
  <c r="J52" i="1" s="1"/>
  <c r="K21" i="1"/>
  <c r="J65" i="1"/>
  <c r="L21" i="1"/>
  <c r="L52" i="1" s="1"/>
  <c r="H21" i="1"/>
  <c r="H52" i="1" s="1"/>
  <c r="C65" i="1"/>
  <c r="G65" i="1"/>
  <c r="K65" i="1"/>
  <c r="E52" i="1"/>
  <c r="D65" i="1"/>
  <c r="D67" i="1" s="1"/>
  <c r="D52" i="1"/>
  <c r="I67" i="1"/>
  <c r="N49" i="1"/>
  <c r="N50" i="1" s="1"/>
  <c r="N65" i="1" s="1"/>
  <c r="N19" i="1"/>
  <c r="N12" i="1"/>
  <c r="B65" i="1"/>
  <c r="B67" i="1" s="1"/>
  <c r="B52" i="1"/>
  <c r="G52" i="1"/>
  <c r="C21" i="1"/>
  <c r="N21" i="1" l="1"/>
  <c r="N52" i="1" s="1"/>
  <c r="J67" i="1"/>
  <c r="H67" i="1"/>
  <c r="G67" i="1"/>
  <c r="K67" i="1"/>
  <c r="L67" i="1"/>
  <c r="K52" i="1"/>
  <c r="C67" i="1"/>
  <c r="C52" i="1"/>
  <c r="N67" i="1" l="1"/>
</calcChain>
</file>

<file path=xl/sharedStrings.xml><?xml version="1.0" encoding="utf-8"?>
<sst xmlns="http://schemas.openxmlformats.org/spreadsheetml/2006/main" count="67" uniqueCount="67">
  <si>
    <t>DRIFTSBUDGET</t>
  </si>
  <si>
    <t>12 mdr. i alt</t>
  </si>
  <si>
    <t>Omsætning i alt:</t>
  </si>
  <si>
    <t>Variable omkostninger</t>
  </si>
  <si>
    <t>Materialer</t>
  </si>
  <si>
    <t>Lønomkostninger</t>
  </si>
  <si>
    <t>Transportomkostninger</t>
  </si>
  <si>
    <t>Andet</t>
  </si>
  <si>
    <t>Variable omkostninger i alt:</t>
  </si>
  <si>
    <t>Lokaleleje</t>
  </si>
  <si>
    <t>El, vand og varme</t>
  </si>
  <si>
    <t>Rep. og vedl. af lokaler</t>
  </si>
  <si>
    <t>Rengøring</t>
  </si>
  <si>
    <t>Drift af bil/kørselsgodtgørelse</t>
  </si>
  <si>
    <t>Rejseudgifter</t>
  </si>
  <si>
    <t>Kontorartikler</t>
  </si>
  <si>
    <t>Porto og gebyrer</t>
  </si>
  <si>
    <t>Markedsføring/annoncer/reklame</t>
  </si>
  <si>
    <t>Mødeudgifter</t>
  </si>
  <si>
    <t>Faglitteratur</t>
  </si>
  <si>
    <t>Forsikringer</t>
  </si>
  <si>
    <t>Kursusudgifter</t>
  </si>
  <si>
    <t>Leasing-afgift</t>
  </si>
  <si>
    <t>Vedl. af driftsmidler</t>
  </si>
  <si>
    <t>Revisor</t>
  </si>
  <si>
    <t>Advokat</t>
  </si>
  <si>
    <t>Anden rådgivning</t>
  </si>
  <si>
    <t>Fasteomkostninger i alt:</t>
  </si>
  <si>
    <t>Renter</t>
  </si>
  <si>
    <t>Renter af banklån</t>
  </si>
  <si>
    <t>Renter af kassekredit</t>
  </si>
  <si>
    <t>Andre renter</t>
  </si>
  <si>
    <t>Renter i alt:</t>
  </si>
  <si>
    <t>Afskrivninger:</t>
  </si>
  <si>
    <t>Driftsmidler</t>
  </si>
  <si>
    <t>Afskrivninger i alt:</t>
  </si>
  <si>
    <t>Nettooverskud (DB - faste.omk., renter og afskr.):</t>
  </si>
  <si>
    <t>Faste omkostninger</t>
  </si>
  <si>
    <t>Omsætning</t>
  </si>
  <si>
    <t>Uforudsete omkostninger 5% af faste omkostninger</t>
  </si>
  <si>
    <t>Kontingenter for virksomheden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</si>
  <si>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</si>
  <si>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</si>
  <si>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</si>
  <si>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</si>
  <si>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</si>
  <si>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</si>
  <si>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</si>
  <si>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</si>
  <si>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</si>
  <si>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</si>
  <si>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</si>
  <si>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</si>
  <si>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Dækningsbidrag (DB): (Omsætning - variable omkostninger)</t>
  </si>
  <si>
    <t>Funktionærløn (inkl. ATP osv.)</t>
  </si>
  <si>
    <t>Telefoner</t>
  </si>
  <si>
    <t>Internetforbindelse</t>
  </si>
  <si>
    <t xml:space="preserve">Hjemmeside abonnement/hosting og opdatering </t>
  </si>
  <si>
    <t>It udstyr</t>
  </si>
  <si>
    <t>Resultat før renter og afskrivninger (DB-faste omkostninger)</t>
  </si>
  <si>
    <t>Faste omkostninger - renter og afskrivninger i alt:</t>
  </si>
  <si>
    <t>For tiden      /      202x-     til       /      202x</t>
  </si>
  <si>
    <t>Småanskaffelser under 30.700 kr. (2021 sats)</t>
  </si>
  <si>
    <t>Medlemskontigenter</t>
  </si>
  <si>
    <t xml:space="preserve">Støtte fra Kommunen </t>
  </si>
  <si>
    <t>Anden støtte offentlig/privat el. salg</t>
  </si>
  <si>
    <t xml:space="preserve">Pleje af frivillige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</si>
</sst>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13" x14ac:knownFonts="1">
    <font>
      <sz val="10"/>
      <color indexed="22"/>
      <name val="Arial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52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4" fontId="4" fillId="0" borderId="1" applyNumberFormat="0" applyFont="0" applyFill="0" applyAlignment="0" applyProtection="0"/>
  </cellStyleXfs>
  <cellXfs count="17">
    <xf numFmtId="164" fontId="0" fillId="0" borderId="0" xfId="0"/>
    <xf numFmtId="3" fontId="5" fillId="2" borderId="2" xfId="0" applyNumberFormat="1" applyFont="1" applyFill="1" applyBorder="1"/>
    <xf numFmtId="3" fontId="6" fillId="2" borderId="2" xfId="0" applyNumberFormat="1" applyFont="1" applyFill="1" applyBorder="1"/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6" fillId="2" borderId="2" xfId="0" applyNumberFormat="1" applyFont="1" applyFill="1" applyBorder="1" applyProtection="1">
      <protection locked="0"/>
    </xf>
    <xf numFmtId="3" fontId="7" fillId="2" borderId="2" xfId="0" applyNumberFormat="1" applyFont="1" applyFill="1" applyBorder="1"/>
    <xf numFmtId="3" fontId="7" fillId="3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/>
    <xf numFmtId="3" fontId="7" fillId="3" borderId="2" xfId="0" applyNumberFormat="1" applyFont="1" applyFill="1" applyBorder="1"/>
    <xf numFmtId="3" fontId="8" fillId="3" borderId="2" xfId="0" applyNumberFormat="1" applyFont="1" applyFill="1" applyBorder="1"/>
    <xf numFmtId="3" fontId="10" fillId="4" borderId="2" xfId="0" applyNumberFormat="1" applyFont="1" applyFill="1" applyBorder="1"/>
    <xf numFmtId="3" fontId="11" fillId="4" borderId="2" xfId="0" applyNumberFormat="1" applyFont="1" applyFill="1" applyBorder="1" applyAlignment="1">
      <alignment horizontal="center"/>
    </xf>
    <xf numFmtId="3" fontId="12" fillId="4" borderId="2" xfId="0" quotePrefix="1" applyNumberFormat="1" applyFont="1" applyFill="1" applyBorder="1" applyAlignment="1">
      <alignment horizontal="left"/>
    </xf>
    <xf numFmtId="3" fontId="12" fillId="4" borderId="2" xfId="0" applyNumberFormat="1" applyFont="1" applyFill="1" applyBorder="1"/>
    <xf numFmtId="3" fontId="6" fillId="0" borderId="2" xfId="0" applyNumberFormat="1" applyFont="1" applyBorder="1"/>
    <xf numFmtId="166" fontId="9" fillId="0" borderId="0" xfId="0" applyNumberFormat="1" applyFont="1" applyAlignment="1">
      <alignment horizontal="center"/>
    </xf>
  </cellXfs>
  <cellStyles count="8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Normal" xfId="0" builtinId="0"/>
    <cellStyle name="Overskrift 1" xfId="4" builtinId="16" customBuiltin="1"/>
    <cellStyle name="Overskrift 2" xfId="5" builtinId="17" customBuiltin="1"/>
    <cellStyle name="Punktum0" xfId="6" xr:uid="{00000000-0005-0000-0000-000006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7"/>
  <sheetViews>
    <sheetView tabSelected="1" zoomScaleNormal="100" workbookViewId="0">
      <selection activeCell="A18" sqref="A18"/>
    </sheetView>
  </sheetViews>
  <sheetFormatPr baseColWidth="10" defaultColWidth="10.33203125" defaultRowHeight="14" x14ac:dyDescent="0.2"/>
  <cols>
    <col min="1" max="1" width="61.83203125" style="4" bestFit="1" customWidth="1"/>
    <col min="2" max="4" width="10.33203125" style="4" customWidth="1"/>
    <col min="5" max="7" width="9.6640625" style="4" customWidth="1"/>
    <col min="8" max="9" width="10.33203125" style="4" customWidth="1"/>
    <col min="10" max="10" width="9.6640625" style="4" customWidth="1"/>
    <col min="11" max="13" width="10.33203125" style="4" customWidth="1"/>
    <col min="14" max="14" width="13.5" style="4" customWidth="1"/>
    <col min="15" max="16384" width="10.33203125" style="4"/>
  </cols>
  <sheetData>
    <row r="3" spans="1:14" ht="15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1:14" ht="24" x14ac:dyDescent="0.3">
      <c r="A5" s="1" t="s">
        <v>0</v>
      </c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11" t="s">
        <v>61</v>
      </c>
      <c r="B6" s="12" t="s">
        <v>41</v>
      </c>
      <c r="C6" s="12" t="s">
        <v>42</v>
      </c>
      <c r="D6" s="12" t="s">
        <v>43</v>
      </c>
      <c r="E6" s="12" t="s">
        <v>44</v>
      </c>
      <c r="F6" s="12" t="s">
        <v>45</v>
      </c>
      <c r="G6" s="12" t="s">
        <v>46</v>
      </c>
      <c r="H6" s="12" t="s">
        <v>47</v>
      </c>
      <c r="I6" s="12" t="s">
        <v>48</v>
      </c>
      <c r="J6" s="12" t="s">
        <v>49</v>
      </c>
      <c r="K6" s="12" t="s">
        <v>50</v>
      </c>
      <c r="L6" s="12" t="s">
        <v>51</v>
      </c>
      <c r="M6" s="12" t="s">
        <v>52</v>
      </c>
      <c r="N6" s="7" t="s">
        <v>1</v>
      </c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8"/>
    </row>
    <row r="8" spans="1:14" ht="16" x14ac:dyDescent="0.2">
      <c r="A8" s="13" t="s">
        <v>38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8"/>
    </row>
    <row r="9" spans="1:14" x14ac:dyDescent="0.2">
      <c r="A9" s="2" t="s">
        <v>63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8">
        <f>SUM(B9:M9)</f>
        <v>0</v>
      </c>
    </row>
    <row r="10" spans="1:14" x14ac:dyDescent="0.2">
      <c r="A10" s="2" t="s">
        <v>64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8">
        <f>SUM(B10:M10)</f>
        <v>0</v>
      </c>
    </row>
    <row r="11" spans="1:14" x14ac:dyDescent="0.2">
      <c r="A11" s="2" t="s">
        <v>65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>SUM(B11:M11)</f>
        <v>0</v>
      </c>
    </row>
    <row r="12" spans="1:14" x14ac:dyDescent="0.2">
      <c r="A12" s="6" t="s">
        <v>2</v>
      </c>
      <c r="B12" s="6">
        <f t="shared" ref="B12:M12" si="0">SUM(B8:B11)</f>
        <v>0</v>
      </c>
      <c r="C12" s="6">
        <f t="shared" si="0"/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9">
        <f>SUM(B12:M12)</f>
        <v>0</v>
      </c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</row>
    <row r="14" spans="1:14" ht="16" x14ac:dyDescent="0.2">
      <c r="A14" s="14" t="s">
        <v>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8"/>
    </row>
    <row r="15" spans="1:14" x14ac:dyDescent="0.2">
      <c r="A15" s="2" t="s">
        <v>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8">
        <f>SUM(B15:M15)</f>
        <v>0</v>
      </c>
    </row>
    <row r="16" spans="1:14" x14ac:dyDescent="0.2">
      <c r="A16" s="2" t="s">
        <v>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8">
        <f>SUM(B16:M16)</f>
        <v>0</v>
      </c>
    </row>
    <row r="17" spans="1:14" x14ac:dyDescent="0.2">
      <c r="A17" s="2" t="s">
        <v>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8">
        <f>SUM(B17:M17)</f>
        <v>0</v>
      </c>
    </row>
    <row r="18" spans="1:14" x14ac:dyDescent="0.2">
      <c r="A18" s="2" t="s">
        <v>66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>SUM(B18:M18)</f>
        <v>0</v>
      </c>
    </row>
    <row r="19" spans="1:14" x14ac:dyDescent="0.2">
      <c r="A19" s="6" t="s">
        <v>8</v>
      </c>
      <c r="B19" s="6">
        <f t="shared" ref="B19:M19" si="1">SUM(B15:B18)</f>
        <v>0</v>
      </c>
      <c r="C19" s="6">
        <f t="shared" si="1"/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9">
        <f>SUM(N15:N18)</f>
        <v>0</v>
      </c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"/>
    </row>
    <row r="21" spans="1:14" x14ac:dyDescent="0.2">
      <c r="A21" s="6" t="s">
        <v>53</v>
      </c>
      <c r="B21" s="6">
        <f t="shared" ref="B21:N21" si="2">B12-B19</f>
        <v>0</v>
      </c>
      <c r="C21" s="6">
        <f t="shared" si="2"/>
        <v>0</v>
      </c>
      <c r="D21" s="6">
        <f t="shared" si="2"/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9">
        <f t="shared" si="2"/>
        <v>0</v>
      </c>
    </row>
    <row r="22" spans="1:14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"/>
    </row>
    <row r="23" spans="1:14" ht="16" x14ac:dyDescent="0.2">
      <c r="A23" s="14" t="s">
        <v>37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/>
    </row>
    <row r="24" spans="1:14" x14ac:dyDescent="0.2">
      <c r="A24" s="2" t="s">
        <v>54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ref="N24:N49" si="3">SUM(B24:M24)</f>
        <v>0</v>
      </c>
    </row>
    <row r="25" spans="1:14" x14ac:dyDescent="0.2">
      <c r="A25" s="2" t="s">
        <v>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3"/>
        <v>0</v>
      </c>
    </row>
    <row r="26" spans="1:14" x14ac:dyDescent="0.2">
      <c r="A26" s="2" t="s">
        <v>10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3"/>
        <v>0</v>
      </c>
    </row>
    <row r="27" spans="1:14" x14ac:dyDescent="0.2">
      <c r="A27" s="2" t="s">
        <v>11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3"/>
        <v>0</v>
      </c>
    </row>
    <row r="28" spans="1:14" x14ac:dyDescent="0.2">
      <c r="A28" s="2" t="s">
        <v>12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">
        <f t="shared" si="3"/>
        <v>0</v>
      </c>
    </row>
    <row r="29" spans="1:14" x14ac:dyDescent="0.2">
      <c r="A29" s="2" t="s">
        <v>13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f t="shared" si="3"/>
        <v>0</v>
      </c>
    </row>
    <row r="30" spans="1:14" x14ac:dyDescent="0.2">
      <c r="A30" s="2" t="s">
        <v>14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8">
        <f t="shared" si="3"/>
        <v>0</v>
      </c>
    </row>
    <row r="31" spans="1:14" x14ac:dyDescent="0.2">
      <c r="A31" s="2" t="s">
        <v>15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8">
        <f t="shared" si="3"/>
        <v>0</v>
      </c>
    </row>
    <row r="32" spans="1:14" x14ac:dyDescent="0.2">
      <c r="A32" s="2" t="s">
        <v>16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8">
        <f t="shared" si="3"/>
        <v>0</v>
      </c>
    </row>
    <row r="33" spans="1:14" x14ac:dyDescent="0.2">
      <c r="A33" s="2" t="s">
        <v>55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si="3"/>
        <v>0</v>
      </c>
    </row>
    <row r="34" spans="1:14" x14ac:dyDescent="0.2">
      <c r="A34" s="2" t="s">
        <v>56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si="3"/>
        <v>0</v>
      </c>
    </row>
    <row r="35" spans="1:14" x14ac:dyDescent="0.2">
      <c r="A35" s="2" t="s">
        <v>57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 t="shared" si="3"/>
        <v>0</v>
      </c>
    </row>
    <row r="36" spans="1:14" x14ac:dyDescent="0.2">
      <c r="A36" s="2" t="s">
        <v>17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 t="shared" si="3"/>
        <v>0</v>
      </c>
    </row>
    <row r="37" spans="1:14" x14ac:dyDescent="0.2">
      <c r="A37" s="2" t="s">
        <v>18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 t="shared" si="3"/>
        <v>0</v>
      </c>
    </row>
    <row r="38" spans="1:14" x14ac:dyDescent="0.2">
      <c r="A38" s="2" t="s">
        <v>19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3"/>
        <v>0</v>
      </c>
    </row>
    <row r="39" spans="1:14" x14ac:dyDescent="0.2">
      <c r="A39" s="2" t="s">
        <v>20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3"/>
        <v>0</v>
      </c>
    </row>
    <row r="40" spans="1:14" x14ac:dyDescent="0.2">
      <c r="A40" s="2" t="s">
        <v>40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 t="shared" si="3"/>
        <v>0</v>
      </c>
    </row>
    <row r="41" spans="1:14" x14ac:dyDescent="0.2">
      <c r="A41" s="2" t="s">
        <v>21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 t="shared" si="3"/>
        <v>0</v>
      </c>
    </row>
    <row r="42" spans="1:14" x14ac:dyDescent="0.2">
      <c r="A42" s="2" t="s">
        <v>58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3"/>
        <v>0</v>
      </c>
    </row>
    <row r="43" spans="1:14" x14ac:dyDescent="0.2">
      <c r="A43" s="2" t="s">
        <v>22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3"/>
        <v>0</v>
      </c>
    </row>
    <row r="44" spans="1:14" x14ac:dyDescent="0.2">
      <c r="A44" s="15" t="s">
        <v>62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3"/>
        <v>0</v>
      </c>
    </row>
    <row r="45" spans="1:14" x14ac:dyDescent="0.2">
      <c r="A45" s="2" t="s">
        <v>23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 t="shared" si="3"/>
        <v>0</v>
      </c>
    </row>
    <row r="46" spans="1:14" x14ac:dyDescent="0.2">
      <c r="A46" s="2" t="s">
        <v>24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3"/>
        <v>0</v>
      </c>
    </row>
    <row r="47" spans="1:14" x14ac:dyDescent="0.2">
      <c r="A47" s="2" t="s">
        <v>25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8">
        <f t="shared" si="3"/>
        <v>0</v>
      </c>
    </row>
    <row r="48" spans="1:14" x14ac:dyDescent="0.2">
      <c r="A48" s="2" t="s">
        <v>26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8">
        <f t="shared" si="3"/>
        <v>0</v>
      </c>
    </row>
    <row r="49" spans="1:14" x14ac:dyDescent="0.2">
      <c r="A49" s="2" t="s">
        <v>39</v>
      </c>
      <c r="B49" s="5">
        <f t="shared" ref="B49:M49" si="4">SUM(B24:B48)*0.05</f>
        <v>0</v>
      </c>
      <c r="C49" s="5">
        <f t="shared" si="4"/>
        <v>0</v>
      </c>
      <c r="D49" s="5">
        <f t="shared" si="4"/>
        <v>0</v>
      </c>
      <c r="E49" s="5">
        <f t="shared" si="4"/>
        <v>0</v>
      </c>
      <c r="F49" s="5">
        <f t="shared" si="4"/>
        <v>0</v>
      </c>
      <c r="G49" s="5">
        <f t="shared" si="4"/>
        <v>0</v>
      </c>
      <c r="H49" s="5">
        <f t="shared" si="4"/>
        <v>0</v>
      </c>
      <c r="I49" s="5">
        <f t="shared" si="4"/>
        <v>0</v>
      </c>
      <c r="J49" s="5">
        <f t="shared" si="4"/>
        <v>0</v>
      </c>
      <c r="K49" s="5">
        <f t="shared" si="4"/>
        <v>0</v>
      </c>
      <c r="L49" s="5">
        <f t="shared" si="4"/>
        <v>0</v>
      </c>
      <c r="M49" s="5">
        <f t="shared" si="4"/>
        <v>0</v>
      </c>
      <c r="N49" s="8">
        <f t="shared" si="3"/>
        <v>0</v>
      </c>
    </row>
    <row r="50" spans="1:14" x14ac:dyDescent="0.2">
      <c r="A50" s="6" t="s">
        <v>27</v>
      </c>
      <c r="B50" s="6">
        <f t="shared" ref="B50:N50" si="5">SUM(B24:B49)</f>
        <v>0</v>
      </c>
      <c r="C50" s="6">
        <f t="shared" si="5"/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6">
        <f t="shared" si="5"/>
        <v>0</v>
      </c>
      <c r="N50" s="9">
        <f t="shared" si="5"/>
        <v>0</v>
      </c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8"/>
    </row>
    <row r="52" spans="1:14" x14ac:dyDescent="0.2">
      <c r="A52" s="6" t="s">
        <v>59</v>
      </c>
      <c r="B52" s="6">
        <f t="shared" ref="B52:N52" si="6">B21-B50</f>
        <v>0</v>
      </c>
      <c r="C52" s="6">
        <f t="shared" si="6"/>
        <v>0</v>
      </c>
      <c r="D52" s="6">
        <f t="shared" si="6"/>
        <v>0</v>
      </c>
      <c r="E52" s="6">
        <f t="shared" si="6"/>
        <v>0</v>
      </c>
      <c r="F52" s="6">
        <f t="shared" si="6"/>
        <v>0</v>
      </c>
      <c r="G52" s="6">
        <f t="shared" si="6"/>
        <v>0</v>
      </c>
      <c r="H52" s="6">
        <f t="shared" si="6"/>
        <v>0</v>
      </c>
      <c r="I52" s="6">
        <f t="shared" si="6"/>
        <v>0</v>
      </c>
      <c r="J52" s="6">
        <f t="shared" si="6"/>
        <v>0</v>
      </c>
      <c r="K52" s="6">
        <f t="shared" si="6"/>
        <v>0</v>
      </c>
      <c r="L52" s="6">
        <f t="shared" si="6"/>
        <v>0</v>
      </c>
      <c r="M52" s="6">
        <f t="shared" si="6"/>
        <v>0</v>
      </c>
      <c r="N52" s="9">
        <f t="shared" si="6"/>
        <v>0</v>
      </c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8"/>
    </row>
    <row r="54" spans="1:14" ht="16" x14ac:dyDescent="0.2">
      <c r="A54" s="14" t="s">
        <v>28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8"/>
    </row>
    <row r="55" spans="1:14" x14ac:dyDescent="0.2">
      <c r="A55" s="2" t="s">
        <v>29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8">
        <f>SUM(B55:M55)</f>
        <v>0</v>
      </c>
    </row>
    <row r="56" spans="1:14" x14ac:dyDescent="0.2">
      <c r="A56" s="2" t="s">
        <v>30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8">
        <f>SUM(B56:M56)</f>
        <v>0</v>
      </c>
    </row>
    <row r="57" spans="1:14" x14ac:dyDescent="0.2">
      <c r="A57" s="2" t="s">
        <v>31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8">
        <f>SUM(B57:M57)</f>
        <v>0</v>
      </c>
    </row>
    <row r="58" spans="1:14" x14ac:dyDescent="0.2">
      <c r="A58" s="6" t="s">
        <v>32</v>
      </c>
      <c r="B58" s="6">
        <f t="shared" ref="B58:M58" si="7">SUM(B54:B57)</f>
        <v>0</v>
      </c>
      <c r="C58" s="6">
        <f t="shared" si="7"/>
        <v>0</v>
      </c>
      <c r="D58" s="6">
        <f t="shared" si="7"/>
        <v>0</v>
      </c>
      <c r="E58" s="6">
        <f t="shared" si="7"/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9">
        <f>SUM(N55:N57)</f>
        <v>0</v>
      </c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8"/>
    </row>
    <row r="60" spans="1:14" ht="16" x14ac:dyDescent="0.2">
      <c r="A60" s="14" t="s">
        <v>33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8"/>
    </row>
    <row r="61" spans="1:14" x14ac:dyDescent="0.2">
      <c r="A61" s="2" t="s">
        <v>34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SUM(B61:M61)</f>
        <v>0</v>
      </c>
    </row>
    <row r="62" spans="1:14" x14ac:dyDescent="0.2">
      <c r="A62" s="2" t="s">
        <v>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SUM(B62:M62)</f>
        <v>0</v>
      </c>
    </row>
    <row r="63" spans="1:14" x14ac:dyDescent="0.2">
      <c r="A63" s="6" t="s">
        <v>35</v>
      </c>
      <c r="B63" s="6">
        <f t="shared" ref="B63:M63" si="8">SUM(B61:B62)</f>
        <v>0</v>
      </c>
      <c r="C63" s="6">
        <f t="shared" si="8"/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si="8"/>
        <v>0</v>
      </c>
      <c r="K63" s="6">
        <f t="shared" si="8"/>
        <v>0</v>
      </c>
      <c r="L63" s="6">
        <f t="shared" si="8"/>
        <v>0</v>
      </c>
      <c r="M63" s="6">
        <f t="shared" si="8"/>
        <v>0</v>
      </c>
      <c r="N63" s="9">
        <f>SUM(N61:N62)</f>
        <v>0</v>
      </c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8"/>
    </row>
    <row r="65" spans="1:14" x14ac:dyDescent="0.2">
      <c r="A65" s="6" t="s">
        <v>60</v>
      </c>
      <c r="B65" s="6">
        <f t="shared" ref="B65:N65" si="9">B50+B58+B63</f>
        <v>0</v>
      </c>
      <c r="C65" s="6">
        <f t="shared" si="9"/>
        <v>0</v>
      </c>
      <c r="D65" s="6">
        <f t="shared" si="9"/>
        <v>0</v>
      </c>
      <c r="E65" s="6">
        <f t="shared" si="9"/>
        <v>0</v>
      </c>
      <c r="F65" s="6">
        <f t="shared" si="9"/>
        <v>0</v>
      </c>
      <c r="G65" s="6">
        <f t="shared" si="9"/>
        <v>0</v>
      </c>
      <c r="H65" s="6">
        <f t="shared" si="9"/>
        <v>0</v>
      </c>
      <c r="I65" s="6">
        <f t="shared" si="9"/>
        <v>0</v>
      </c>
      <c r="J65" s="6">
        <f t="shared" si="9"/>
        <v>0</v>
      </c>
      <c r="K65" s="6">
        <f t="shared" si="9"/>
        <v>0</v>
      </c>
      <c r="L65" s="6">
        <f t="shared" si="9"/>
        <v>0</v>
      </c>
      <c r="M65" s="6">
        <f t="shared" si="9"/>
        <v>0</v>
      </c>
      <c r="N65" s="9">
        <f t="shared" si="9"/>
        <v>0</v>
      </c>
    </row>
    <row r="66" spans="1:1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8"/>
    </row>
    <row r="67" spans="1:14" ht="16" x14ac:dyDescent="0.2">
      <c r="A67" s="14" t="s">
        <v>36</v>
      </c>
      <c r="B67" s="14">
        <f t="shared" ref="B67:N67" si="10">B21-B65</f>
        <v>0</v>
      </c>
      <c r="C67" s="14">
        <f t="shared" si="10"/>
        <v>0</v>
      </c>
      <c r="D67" s="14">
        <f t="shared" si="10"/>
        <v>0</v>
      </c>
      <c r="E67" s="14">
        <f t="shared" si="10"/>
        <v>0</v>
      </c>
      <c r="F67" s="14">
        <f t="shared" si="10"/>
        <v>0</v>
      </c>
      <c r="G67" s="14">
        <f t="shared" si="10"/>
        <v>0</v>
      </c>
      <c r="H67" s="14">
        <f t="shared" si="10"/>
        <v>0</v>
      </c>
      <c r="I67" s="14">
        <f t="shared" si="10"/>
        <v>0</v>
      </c>
      <c r="J67" s="14">
        <f t="shared" si="10"/>
        <v>0</v>
      </c>
      <c r="K67" s="14">
        <f t="shared" si="10"/>
        <v>0</v>
      </c>
      <c r="L67" s="14">
        <f t="shared" si="10"/>
        <v>0</v>
      </c>
      <c r="M67" s="14">
        <f t="shared" si="10"/>
        <v>0</v>
      </c>
      <c r="N67" s="10">
        <f t="shared" si="10"/>
        <v>0</v>
      </c>
    </row>
  </sheetData>
  <mergeCells count="1">
    <mergeCell ref="A3:N3"/>
  </mergeCells>
  <phoneticPr fontId="3" type="noConversion"/>
  <printOptions gridLines="1" gridLinesSet="0"/>
  <pageMargins left="0.78740157480314965" right="0.51181102362204722" top="0.28999999999999998" bottom="0.43" header="0.5" footer="0.3"/>
  <pageSetup paperSize="9" scale="65" orientation="landscape" horizontalDpi="4294967292" verticalDpi="4294967292" r:id="rId1"/>
  <headerFooter alignWithMargins="0">
    <oddFooter>&amp;C&amp;8Download fra www.startvaekst.dk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EAEXP2DD475P-1149199250-4786142</_dlc_DocId>
    <_dlc_DocIdUrl xmlns="8f557624-d6a7-40e5-a06f-ebe44359847b">
      <Url>https://erstdk.sharepoint.com/teams/share/_layouts/15/DocIdRedir.aspx?ID=EAEXP2DD475P-1149199250-4786142</Url>
      <Description>EAEXP2DD475P-1149199250-4786142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9" ma:contentTypeDescription="Opret et nyt dokument." ma:contentTypeScope="" ma:versionID="781ecc64dff5eaadde98e3eb74b35522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4da235b99e495c66b9c261faae8094e7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A8A297-F89E-406D-9772-EB6B5D5FA29C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ba3c0d19-9a85-4c97-b951-b8742efd782e"/>
    <ds:schemaRef ds:uri="8f557624-d6a7-40e5-a06f-ebe44359847b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0ED74B3-58A8-461E-B84E-07BE29D0F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61CD4-0534-4743-B4D9-79A7BB6C80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B08609C-3C85-4BBF-A364-747D4D463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Driftsbudget 12 måneder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Niels Erik  Wischmann</cp:lastModifiedBy>
  <cp:lastPrinted>2007-04-19T07:36:58Z</cp:lastPrinted>
  <dcterms:created xsi:type="dcterms:W3CDTF">2003-04-02T06:49:49Z</dcterms:created>
  <dcterms:modified xsi:type="dcterms:W3CDTF">2023-04-17T10:28:24Z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30c7b8fe-080a-4300-a380-60aef9b37fff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</Properties>
</file>